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contract'!#REF!</definedName>
    <definedName name="Excel_BuiltIn_Print_Area_1_1_1">'valori contract'!#REF!</definedName>
    <definedName name="Excel_BuiltIn_Print_Area_1_1_1_1">'valori contract'!#REF!</definedName>
    <definedName name="Excel_BuiltIn_Print_Titles_1_1">'valori contract'!#REF!</definedName>
    <definedName name="Excel_BuiltIn_Print_Titles_1_1_1">'valori contract'!#REF!</definedName>
    <definedName name="_xlnm.Print_Area" localSheetId="0">'valori contract'!$A$1:$I$23</definedName>
  </definedNames>
  <calcPr fullCalcOnLoad="1"/>
</workbook>
</file>

<file path=xl/sharedStrings.xml><?xml version="1.0" encoding="utf-8"?>
<sst xmlns="http://schemas.openxmlformats.org/spreadsheetml/2006/main" count="42" uniqueCount="30">
  <si>
    <t>Nr. crt.</t>
  </si>
  <si>
    <t>TOTAL</t>
  </si>
  <si>
    <t>SC BIOCLINICA SA</t>
  </si>
  <si>
    <t>AMBULATORIU PRIVAT</t>
  </si>
  <si>
    <t>NUME FURNIZOR</t>
  </si>
  <si>
    <t>REPREZENTANT LEGAL</t>
  </si>
  <si>
    <t xml:space="preserve">NR. CONTRACT </t>
  </si>
  <si>
    <t>VALABILITATE CONTRACT</t>
  </si>
  <si>
    <t>ING. GHEORGHIU CRISTINEL</t>
  </si>
  <si>
    <t>SC CENTRUL MEDICAL UNIREA SRL</t>
  </si>
  <si>
    <t>FADY CONSTANTIN CHREIH</t>
  </si>
  <si>
    <t>AMBULATORIU SPITAL</t>
  </si>
  <si>
    <t>SPITALUL DE URGENTA PENTRU COPII  LOUIS TURCANU TIMISOARA</t>
  </si>
  <si>
    <t>DR. ADAM OVIDIU</t>
  </si>
  <si>
    <t>SPITALUL CLINIC JUDETEAN DE URGENTA PIUS BRANZEU TIMISOARA</t>
  </si>
  <si>
    <t>TOTAL AMBULATORIU SPITAL</t>
  </si>
  <si>
    <t>TOTAL AMBULATORIU PRIVAT</t>
  </si>
  <si>
    <t xml:space="preserve"> CONTRACT III/PNS/01/29-04-2022</t>
  </si>
  <si>
    <t xml:space="preserve"> CONTRACT III/PNS/02/29-04-2022</t>
  </si>
  <si>
    <t>III/PNS/04/29-04-2022</t>
  </si>
  <si>
    <t>III/PNS/05/29-04-2022</t>
  </si>
  <si>
    <t>DR.SANDESC DOREL</t>
  </si>
  <si>
    <t xml:space="preserve">FURNIZORII DE SERVICII MEDICALE PARACLINICE IN CADRUL PROGRAMULUI NATIONAL DE DIABET ZAHARAT </t>
  </si>
  <si>
    <t>DOZAREA HEMOGLOBINEI GLICOZILATE LA PACIENTII CU DIABET ZAHARAT</t>
  </si>
  <si>
    <t>IANUARIE 2024</t>
  </si>
  <si>
    <t>TOTAL 2024</t>
  </si>
  <si>
    <t>VALORI CONTRACT 2024</t>
  </si>
  <si>
    <t>01.05.2022-31.01.2024</t>
  </si>
  <si>
    <t>TRIM.I 2024</t>
  </si>
  <si>
    <t>FEBRUARIE 2024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</si>
</sst>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79" zoomScalePageLayoutView="0" workbookViewId="0" topLeftCell="A1">
      <selection activeCell="G9" sqref="G9"/>
    </sheetView>
  </sheetViews>
  <sheetFormatPr defaultColWidth="9.140625" defaultRowHeight="12.75"/>
  <cols>
    <col min="1" max="1" width="7.57421875" style="25" customWidth="1"/>
    <col min="2" max="2" width="27.00390625" style="25" customWidth="1"/>
    <col min="3" max="3" width="19.00390625" style="25" customWidth="1"/>
    <col min="4" max="4" width="22.57421875" style="25" customWidth="1"/>
    <col min="5" max="5" width="17.57421875" style="25" customWidth="1"/>
    <col min="6" max="6" width="22.00390625" style="25" customWidth="1"/>
    <col min="7" max="7" width="20.7109375" style="25" customWidth="1"/>
    <col min="8" max="8" width="21.421875" style="25" customWidth="1"/>
    <col min="9" max="9" width="22.00390625" style="25" customWidth="1"/>
    <col min="10" max="10" width="19.57421875" style="32" customWidth="1"/>
    <col min="11" max="16384" width="9.140625" style="25" customWidth="1"/>
  </cols>
  <sheetData>
    <row r="1" spans="3:4" ht="24" customHeight="1">
      <c r="C1" s="5"/>
      <c r="D1" s="4"/>
    </row>
    <row r="2" spans="1:9" ht="15.75">
      <c r="A2" s="5"/>
      <c r="C2" s="4"/>
      <c r="D2" s="5"/>
      <c r="E2" s="7"/>
      <c r="F2" s="4"/>
      <c r="G2" s="4"/>
      <c r="H2" s="4"/>
      <c r="I2" s="4"/>
    </row>
    <row r="3" spans="1:9" ht="15.75">
      <c r="A3" s="5"/>
      <c r="B3" s="3" t="s">
        <v>22</v>
      </c>
      <c r="D3" s="3"/>
      <c r="F3" s="5"/>
      <c r="G3" s="5"/>
      <c r="H3" s="4"/>
      <c r="I3" s="4"/>
    </row>
    <row r="4" spans="1:9" ht="15.75">
      <c r="A4" s="5"/>
      <c r="B4" s="3" t="s">
        <v>23</v>
      </c>
      <c r="D4" s="4"/>
      <c r="F4" s="5"/>
      <c r="G4" s="5"/>
      <c r="H4" s="4"/>
      <c r="I4" s="4"/>
    </row>
    <row r="5" spans="1:9" ht="20.25">
      <c r="A5" s="31"/>
      <c r="B5" s="3" t="s">
        <v>26</v>
      </c>
      <c r="D5" s="6"/>
      <c r="E5" s="4"/>
      <c r="F5" s="4"/>
      <c r="G5" s="4"/>
      <c r="H5" s="4"/>
      <c r="I5" s="4"/>
    </row>
    <row r="6" spans="1:9" ht="20.25">
      <c r="A6" s="31"/>
      <c r="B6" s="3"/>
      <c r="D6" s="6"/>
      <c r="E6" s="4"/>
      <c r="F6" s="4"/>
      <c r="G6" s="4"/>
      <c r="H6" s="4"/>
      <c r="I6" s="4"/>
    </row>
    <row r="7" spans="1:10" s="2" customFormat="1" ht="18.75">
      <c r="A7" s="10"/>
      <c r="B7" s="1"/>
      <c r="C7" s="1"/>
      <c r="D7" s="1"/>
      <c r="E7" s="1"/>
      <c r="J7" s="36"/>
    </row>
    <row r="8" spans="1:5" ht="15.75">
      <c r="A8" s="8"/>
      <c r="B8" s="26" t="s">
        <v>3</v>
      </c>
      <c r="C8" s="18"/>
      <c r="D8" s="18"/>
      <c r="E8" s="18"/>
    </row>
    <row r="9" spans="1:9" ht="105" customHeight="1">
      <c r="A9" s="11" t="s">
        <v>0</v>
      </c>
      <c r="B9" s="12" t="s">
        <v>4</v>
      </c>
      <c r="C9" s="11" t="s">
        <v>5</v>
      </c>
      <c r="D9" s="11" t="s">
        <v>6</v>
      </c>
      <c r="E9" s="11" t="s">
        <v>7</v>
      </c>
      <c r="F9" s="28" t="s">
        <v>24</v>
      </c>
      <c r="G9" s="28" t="s">
        <v>29</v>
      </c>
      <c r="H9" s="28" t="s">
        <v>28</v>
      </c>
      <c r="I9" s="28" t="s">
        <v>25</v>
      </c>
    </row>
    <row r="10" spans="1:9" ht="89.25" customHeight="1">
      <c r="A10" s="13">
        <v>1</v>
      </c>
      <c r="B10" s="19" t="s">
        <v>2</v>
      </c>
      <c r="C10" s="11" t="s">
        <v>8</v>
      </c>
      <c r="D10" s="14" t="s">
        <v>17</v>
      </c>
      <c r="E10" s="14" t="s">
        <v>27</v>
      </c>
      <c r="F10" s="29">
        <v>1064</v>
      </c>
      <c r="G10" s="29">
        <v>1520</v>
      </c>
      <c r="H10" s="29">
        <f>G10+F10</f>
        <v>2584</v>
      </c>
      <c r="I10" s="29">
        <f>H10</f>
        <v>2584</v>
      </c>
    </row>
    <row r="11" spans="1:9" ht="81.75" customHeight="1">
      <c r="A11" s="13">
        <v>2</v>
      </c>
      <c r="B11" s="19" t="s">
        <v>9</v>
      </c>
      <c r="C11" s="11" t="s">
        <v>10</v>
      </c>
      <c r="D11" s="14" t="s">
        <v>18</v>
      </c>
      <c r="E11" s="14" t="s">
        <v>27</v>
      </c>
      <c r="F11" s="29">
        <v>1178</v>
      </c>
      <c r="G11" s="29">
        <v>1672</v>
      </c>
      <c r="H11" s="29">
        <f>G11+F11</f>
        <v>2850</v>
      </c>
      <c r="I11" s="29">
        <f>H11</f>
        <v>2850</v>
      </c>
    </row>
    <row r="12" spans="1:9" ht="36.75" customHeight="1">
      <c r="A12" s="13"/>
      <c r="B12" s="42" t="s">
        <v>16</v>
      </c>
      <c r="C12" s="43"/>
      <c r="D12" s="43"/>
      <c r="E12" s="44"/>
      <c r="F12" s="30">
        <f>SUM(F10:F11)</f>
        <v>2242</v>
      </c>
      <c r="G12" s="30">
        <f>SUM(G10:G11)</f>
        <v>3192</v>
      </c>
      <c r="H12" s="30">
        <f>SUM(H10:H11)</f>
        <v>5434</v>
      </c>
      <c r="I12" s="30">
        <f>SUM(I10:I11)</f>
        <v>5434</v>
      </c>
    </row>
    <row r="13" spans="1:5" ht="15.75">
      <c r="A13" s="15"/>
      <c r="B13" s="20"/>
      <c r="C13" s="16"/>
      <c r="D13" s="17"/>
      <c r="E13" s="17"/>
    </row>
    <row r="14" spans="1:8" ht="15.75">
      <c r="A14" s="15"/>
      <c r="B14" s="20"/>
      <c r="C14" s="16"/>
      <c r="D14" s="17"/>
      <c r="E14" s="17"/>
      <c r="H14" s="9"/>
    </row>
    <row r="15" spans="1:5" ht="27" customHeight="1">
      <c r="A15" s="15"/>
      <c r="B15" s="20" t="s">
        <v>11</v>
      </c>
      <c r="C15" s="16"/>
      <c r="D15" s="17"/>
      <c r="E15" s="17"/>
    </row>
    <row r="16" spans="1:9" ht="82.5" customHeight="1">
      <c r="A16" s="11" t="s">
        <v>0</v>
      </c>
      <c r="B16" s="12" t="s">
        <v>4</v>
      </c>
      <c r="C16" s="11" t="s">
        <v>5</v>
      </c>
      <c r="D16" s="11" t="s">
        <v>6</v>
      </c>
      <c r="E16" s="11" t="s">
        <v>7</v>
      </c>
      <c r="F16" s="28" t="s">
        <v>24</v>
      </c>
      <c r="G16" s="28" t="s">
        <v>29</v>
      </c>
      <c r="H16" s="28" t="s">
        <v>28</v>
      </c>
      <c r="I16" s="28" t="s">
        <v>25</v>
      </c>
    </row>
    <row r="17" spans="1:9" ht="64.5" customHeight="1">
      <c r="A17" s="13">
        <v>1</v>
      </c>
      <c r="B17" s="19" t="s">
        <v>12</v>
      </c>
      <c r="C17" s="11" t="s">
        <v>13</v>
      </c>
      <c r="D17" s="14" t="s">
        <v>19</v>
      </c>
      <c r="E17" s="21" t="s">
        <v>27</v>
      </c>
      <c r="F17" s="29">
        <v>38</v>
      </c>
      <c r="G17" s="29">
        <v>38</v>
      </c>
      <c r="H17" s="29">
        <f>G17+F17</f>
        <v>76</v>
      </c>
      <c r="I17" s="29">
        <f>H17</f>
        <v>76</v>
      </c>
    </row>
    <row r="18" spans="1:9" ht="89.25" customHeight="1">
      <c r="A18" s="13">
        <v>2</v>
      </c>
      <c r="B18" s="19" t="s">
        <v>14</v>
      </c>
      <c r="C18" s="11" t="s">
        <v>21</v>
      </c>
      <c r="D18" s="14" t="s">
        <v>20</v>
      </c>
      <c r="E18" s="21" t="s">
        <v>27</v>
      </c>
      <c r="F18" s="29">
        <v>304</v>
      </c>
      <c r="G18" s="29">
        <v>456</v>
      </c>
      <c r="H18" s="29">
        <f>G18+F18</f>
        <v>760</v>
      </c>
      <c r="I18" s="29">
        <f>H18</f>
        <v>760</v>
      </c>
    </row>
    <row r="19" spans="1:9" ht="20.25">
      <c r="A19" s="22"/>
      <c r="B19" s="37" t="s">
        <v>15</v>
      </c>
      <c r="C19" s="38"/>
      <c r="D19" s="39"/>
      <c r="E19" s="23"/>
      <c r="F19" s="30">
        <f>SUM(F17:F18)</f>
        <v>342</v>
      </c>
      <c r="G19" s="30">
        <f>SUM(G17:G18)</f>
        <v>494</v>
      </c>
      <c r="H19" s="30">
        <f>SUM(H17:H18)</f>
        <v>836</v>
      </c>
      <c r="I19" s="30">
        <f>SUM(I17:I18)</f>
        <v>836</v>
      </c>
    </row>
    <row r="20" spans="1:5" ht="15.75">
      <c r="A20" s="4"/>
      <c r="B20" s="4"/>
      <c r="C20" s="4"/>
      <c r="D20" s="4"/>
      <c r="E20" s="4"/>
    </row>
    <row r="21" spans="1:9" ht="20.25">
      <c r="A21" s="24"/>
      <c r="B21" s="40" t="s">
        <v>1</v>
      </c>
      <c r="C21" s="41"/>
      <c r="D21" s="41"/>
      <c r="E21" s="41"/>
      <c r="F21" s="30">
        <f>F19+F12</f>
        <v>2584</v>
      </c>
      <c r="G21" s="30">
        <f>G19+G12</f>
        <v>3686</v>
      </c>
      <c r="H21" s="30">
        <f>H19+H12</f>
        <v>6270</v>
      </c>
      <c r="I21" s="30">
        <f>I19+I12</f>
        <v>6270</v>
      </c>
    </row>
    <row r="22" spans="1:8" ht="15.75">
      <c r="A22" s="4"/>
      <c r="B22" s="4"/>
      <c r="C22" s="4"/>
      <c r="D22" s="4"/>
      <c r="E22" s="4"/>
      <c r="H22" s="32"/>
    </row>
    <row r="23" spans="1:9" ht="20.25">
      <c r="A23" s="4"/>
      <c r="B23" s="4"/>
      <c r="C23" s="4"/>
      <c r="D23" s="4"/>
      <c r="E23" s="4"/>
      <c r="I23" s="35"/>
    </row>
    <row r="24" spans="1:9" ht="15.75">
      <c r="A24" s="4"/>
      <c r="B24" s="3"/>
      <c r="C24" s="4"/>
      <c r="D24" s="4"/>
      <c r="E24" s="4"/>
      <c r="F24" s="33"/>
      <c r="G24" s="33"/>
      <c r="I24" s="32"/>
    </row>
    <row r="25" spans="1:9" ht="15.75">
      <c r="A25" s="4"/>
      <c r="B25" s="4"/>
      <c r="C25" s="4"/>
      <c r="D25" s="4"/>
      <c r="E25" s="4"/>
      <c r="F25" s="34"/>
      <c r="G25" s="34"/>
      <c r="I25" s="32"/>
    </row>
    <row r="26" spans="1:7" ht="15.75">
      <c r="A26" s="4"/>
      <c r="B26" s="4"/>
      <c r="C26" s="4"/>
      <c r="D26" s="4"/>
      <c r="E26" s="4"/>
      <c r="F26" s="34"/>
      <c r="G26" s="34"/>
    </row>
    <row r="27" spans="1:9" ht="15.75">
      <c r="A27" s="4"/>
      <c r="B27" s="4"/>
      <c r="C27" s="4"/>
      <c r="D27" s="4"/>
      <c r="E27" s="4"/>
      <c r="F27" s="4"/>
      <c r="G27" s="4"/>
      <c r="I27" s="32"/>
    </row>
    <row r="28" spans="1:9" ht="15.75">
      <c r="A28" s="4"/>
      <c r="B28" s="4"/>
      <c r="C28" s="4"/>
      <c r="D28" s="4"/>
      <c r="E28" s="4"/>
      <c r="F28" s="4"/>
      <c r="G28" s="4"/>
      <c r="I28" s="32"/>
    </row>
    <row r="29" spans="1:9" ht="15.75">
      <c r="A29" s="4"/>
      <c r="B29" s="4"/>
      <c r="C29" s="4"/>
      <c r="D29" s="4"/>
      <c r="F29" s="4"/>
      <c r="G29" s="4"/>
      <c r="I29" s="32"/>
    </row>
    <row r="30" spans="1:9" ht="15.75">
      <c r="A30" s="4"/>
      <c r="B30" s="4"/>
      <c r="C30" s="4"/>
      <c r="D30" s="4"/>
      <c r="E30" s="4"/>
      <c r="I30" s="32"/>
    </row>
    <row r="31" ht="15.75">
      <c r="I31" s="32"/>
    </row>
    <row r="32" spans="2:9" ht="15.75">
      <c r="B32" s="27"/>
      <c r="I32" s="32"/>
    </row>
  </sheetData>
  <sheetProtection/>
  <mergeCells count="3">
    <mergeCell ref="B19:D19"/>
    <mergeCell ref="B21:E21"/>
    <mergeCell ref="B12:E12"/>
  </mergeCells>
  <printOptions/>
  <pageMargins left="0.15748031496062992" right="0.15748031496062992" top="0" bottom="0" header="0.5118110236220472" footer="0.15748031496062992"/>
  <pageSetup horizontalDpi="300" verticalDpi="300" orientation="landscape" paperSize="9" scale="52" r:id="rId1"/>
  <headerFooter alignWithMargins="0">
    <oddFooter>&amp;CPage &amp;P of &amp;N</oddFooter>
  </headerFooter>
  <rowBreaks count="1" manualBreakCount="1">
    <brk id="1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2023-07-18T08:27:21Z</cp:lastPrinted>
  <dcterms:created xsi:type="dcterms:W3CDTF">2008-06-27T05:56:22Z</dcterms:created>
  <dcterms:modified xsi:type="dcterms:W3CDTF">2024-02-07T08:52:47Z</dcterms:modified>
  <cp:category/>
  <cp:version/>
  <cp:contentType/>
  <cp:contentStatus/>
</cp:coreProperties>
</file>